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/>
  <mc:AlternateContent xmlns:mc="http://schemas.openxmlformats.org/markup-compatibility/2006">
    <mc:Choice Requires="x15">
      <x15ac:absPath xmlns:x15ac="http://schemas.microsoft.com/office/spreadsheetml/2010/11/ac" url="/Users/arthur/Documents/roeien/bestuur GRS/regatta/2017/"/>
    </mc:Choice>
  </mc:AlternateContent>
  <bookViews>
    <workbookView xWindow="0" yWindow="460" windowWidth="19220" windowHeight="14720"/>
  </bookViews>
  <sheets>
    <sheet name="Sheet1" sheetId="1" r:id="rId1"/>
  </sheets>
  <definedNames>
    <definedName name="_xlnm.Print_Area" localSheetId="0">Sheet1!$A$1:$L$78</definedName>
    <definedName name="Date1">Sheet1!$B$18</definedName>
    <definedName name="Date2">Sheet1!$B$19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B20" i="1"/>
  <c r="I27" i="1"/>
  <c r="I26" i="1"/>
  <c r="C27" i="1"/>
  <c r="C26" i="1"/>
  <c r="H29" i="1"/>
  <c r="C28" i="1"/>
  <c r="H28" i="1"/>
  <c r="J29" i="1"/>
  <c r="J28" i="1"/>
  <c r="J31" i="1"/>
</calcChain>
</file>

<file path=xl/comments1.xml><?xml version="1.0" encoding="utf-8"?>
<comments xmlns="http://schemas.openxmlformats.org/spreadsheetml/2006/main">
  <authors>
    <author>Laurens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<sst xmlns="http://schemas.openxmlformats.org/spreadsheetml/2006/main" count="54" uniqueCount="50">
  <si>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</si>
  <si>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</si>
  <si>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</si>
  <si>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</si>
  <si>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</si>
  <si>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</si>
  <si>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</si>
  <si>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</si>
  <si>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</si>
  <si>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</si>
  <si>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</si>
  <si>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</si>
  <si>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</si>
  <si>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</si>
  <si>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</si>
  <si>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The invoice of rooms, meals and extra's is to be settled upon departure. The hotel can accept the following payment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</si>
  <si>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</si>
  <si>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</si>
  <si>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</si>
  <si>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</si>
  <si>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</si>
  <si>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</si>
  <si>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</si>
  <si>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</si>
  <si>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Total persons:</t>
  </si>
  <si>
    <t>Rooms</t>
  </si>
  <si>
    <t>EUR</t>
  </si>
  <si>
    <t>Citytax</t>
  </si>
  <si>
    <t>Meal requirements</t>
  </si>
  <si>
    <t>Meals</t>
  </si>
  <si>
    <t>Remarks:</t>
  </si>
  <si>
    <t xml:space="preserve">Date    </t>
  </si>
  <si>
    <t>Pers.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</si>
  <si>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</si>
  <si>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</si>
  <si>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</si>
  <si>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r>
      <t>Ü</t>
    </r>
    <r>
      <rPr>
        <sz val="10"/>
        <rFont val="Arial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</rPr>
      <t xml:space="preserve">  ;  or by fax to </t>
    </r>
    <r>
      <rPr>
        <b/>
        <sz val="10"/>
        <rFont val="Arial"/>
        <family val="2"/>
      </rPr>
      <t>+32 9 220 12 22</t>
    </r>
  </si>
  <si>
    <t>Reservation form for the GRS Spring Regatta</t>
  </si>
  <si>
    <t>Rates available from 6 Apr till 10 Apr included.</t>
  </si>
  <si>
    <t>Total</t>
  </si>
  <si>
    <t>07- 08- 09 April 2017 Watersportbaan - Ghent, Belgium</t>
  </si>
  <si>
    <t xml:space="preserve">Room Rates:  single 89 eur  |  double 89 eur  |  triple 117 eur </t>
  </si>
  <si>
    <r>
      <t xml:space="preserve">All rates are per room per night. Incl VAT 6%, breakfast buffet and WiFi, </t>
    </r>
    <r>
      <rPr>
        <b/>
        <u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3 eur per night per adult.</t>
    </r>
  </si>
  <si>
    <t>A tasty 4-course Buffet dinner is served every evening in the restaurant. Price per person: 25 EUR. Excl drinks.</t>
  </si>
  <si>
    <t>Opening hours restaurant: breakfast 6.30-10.00am  -  dinner: 6.30pm - 9.30pm</t>
  </si>
  <si>
    <t>Holiday Inn Express Gent:  www.hiexpress.com/gentbel  ;  or call Jef on +32 9 395 05 15</t>
  </si>
  <si>
    <t>Total Triple rooms (2 Queen Beds 160cm):</t>
  </si>
  <si>
    <t>Total Twin 2 Queen Beds 160cm:</t>
  </si>
  <si>
    <t>Total Standard Single rooms:</t>
  </si>
  <si>
    <t>Total Double (1 King bed 180cm):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</si>
</sst>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d/mmm/yy;@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10"/>
      <name val="Wingdings"/>
      <charset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/>
    <xf numFmtId="0" fontId="0" fillId="4" borderId="0" xfId="0" applyFill="1" applyProtection="1"/>
    <xf numFmtId="0" fontId="4" fillId="5" borderId="0" xfId="0" applyFont="1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Protection="1"/>
    <xf numFmtId="0" fontId="7" fillId="3" borderId="0" xfId="0" applyFont="1" applyFill="1" applyProtection="1"/>
    <xf numFmtId="49" fontId="0" fillId="3" borderId="3" xfId="0" applyNumberFormat="1" applyFill="1" applyBorder="1" applyAlignment="1" applyProtection="1">
      <alignment horizontal="left" vertical="top"/>
    </xf>
    <xf numFmtId="22" fontId="8" fillId="3" borderId="0" xfId="0" applyNumberFormat="1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ill="1" applyAlignment="1" applyProtection="1"/>
    <xf numFmtId="0" fontId="3" fillId="3" borderId="0" xfId="0" applyFont="1" applyFill="1" applyAlignment="1" applyProtection="1"/>
    <xf numFmtId="2" fontId="3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1" fontId="5" fillId="3" borderId="0" xfId="0" applyNumberFormat="1" applyFont="1" applyFill="1" applyBorder="1" applyProtection="1"/>
    <xf numFmtId="0" fontId="5" fillId="3" borderId="0" xfId="0" applyFont="1" applyFill="1" applyAlignment="1" applyProtection="1">
      <alignment horizontal="right"/>
    </xf>
    <xf numFmtId="2" fontId="5" fillId="3" borderId="0" xfId="0" applyNumberFormat="1" applyFont="1" applyFill="1" applyBorder="1" applyProtection="1"/>
    <xf numFmtId="0" fontId="5" fillId="3" borderId="2" xfId="0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0" fillId="2" borderId="1" xfId="0" applyFill="1" applyBorder="1" applyAlignment="1" applyProtection="1">
      <protection locked="0"/>
    </xf>
    <xf numFmtId="0" fontId="12" fillId="3" borderId="0" xfId="0" applyFont="1" applyFill="1" applyProtection="1"/>
    <xf numFmtId="165" fontId="0" fillId="3" borderId="0" xfId="0" applyNumberFormat="1" applyFill="1" applyAlignment="1" applyProtection="1">
      <alignment horizontal="right"/>
    </xf>
    <xf numFmtId="49" fontId="0" fillId="3" borderId="0" xfId="0" applyNumberFormat="1" applyFill="1" applyBorder="1" applyAlignment="1" applyProtection="1">
      <alignment horizontal="left" vertical="top"/>
    </xf>
    <xf numFmtId="0" fontId="15" fillId="3" borderId="0" xfId="0" quotePrefix="1" applyFont="1" applyFill="1" applyAlignment="1" applyProtection="1">
      <alignment horizontal="right" vertical="center"/>
    </xf>
    <xf numFmtId="0" fontId="15" fillId="3" borderId="0" xfId="0" quotePrefix="1" applyFont="1" applyFill="1" applyAlignment="1" applyProtection="1">
      <alignment horizontal="right" vertical="top"/>
    </xf>
    <xf numFmtId="0" fontId="14" fillId="6" borderId="0" xfId="0" applyFont="1" applyFill="1" applyBorder="1" applyAlignment="1" applyProtection="1">
      <alignment horizontal="center"/>
      <protection locked="0"/>
    </xf>
    <xf numFmtId="0" fontId="3" fillId="3" borderId="4" xfId="0" quotePrefix="1" applyNumberFormat="1" applyFont="1" applyFill="1" applyBorder="1" applyAlignment="1" applyProtection="1">
      <alignment horizontal="left" vertical="top"/>
    </xf>
    <xf numFmtId="0" fontId="3" fillId="3" borderId="4" xfId="0" applyNumberFormat="1" applyFont="1" applyFill="1" applyBorder="1" applyAlignment="1" applyProtection="1">
      <alignment horizontal="left" vertical="top"/>
    </xf>
    <xf numFmtId="164" fontId="0" fillId="2" borderId="4" xfId="0" quotePrefix="1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49" fontId="5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5" xfId="0" applyNumberFormat="1" applyFill="1" applyBorder="1" applyAlignment="1" applyProtection="1">
      <alignment horizontal="left" vertical="top"/>
      <protection locked="0"/>
    </xf>
    <xf numFmtId="49" fontId="0" fillId="2" borderId="2" xfId="0" applyNumberFormat="1" applyFont="1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5" xfId="0" applyNumberFormat="1" applyFont="1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/>
    </xf>
    <xf numFmtId="49" fontId="5" fillId="2" borderId="6" xfId="0" applyNumberFormat="1" applyFon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49" fontId="5" fillId="2" borderId="4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1" fillId="2" borderId="4" xfId="1" applyNumberFormat="1" applyFont="1" applyFill="1" applyBorder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</cellXfs>
  <cellStyles count="2">
    <cellStyle name="Hyperlink" xfId="1" builtinId="8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8"/>
  <sheetViews>
    <sheetView tabSelected="1" topLeftCell="A3" workbookViewId="0">
      <selection activeCell="B26" sqref="B26"/>
    </sheetView>
  </sheetViews>
  <sheetFormatPr baseColWidth="10" defaultColWidth="8.83203125" defaultRowHeight="13" x14ac:dyDescent="0.15"/>
  <cols>
    <col min="1" max="1" width="30.1640625" style="3" customWidth="1"/>
    <col min="2" max="3" width="4.1640625" style="3" customWidth="1"/>
    <col min="4" max="6" width="8.83203125" style="3"/>
    <col min="7" max="7" width="4.5" style="3" customWidth="1"/>
    <col min="8" max="8" width="4.1640625" style="3" customWidth="1"/>
    <col min="9" max="12" width="8.83203125" style="3"/>
    <col min="13" max="22" width="8.83203125" style="4"/>
    <col min="23" max="16384" width="8.83203125" style="3"/>
  </cols>
  <sheetData>
    <row r="1" spans="1:12" ht="81" customHeight="1" thickBot="1" x14ac:dyDescent="0.2"/>
    <row r="2" spans="1:12" ht="27" customHeight="1" x14ac:dyDescent="0.2">
      <c r="A2" s="50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21" customHeight="1" thickBot="1" x14ac:dyDescent="0.25">
      <c r="A3" s="53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5" spans="1:12" x14ac:dyDescent="0.15">
      <c r="A5" s="5" t="s">
        <v>1</v>
      </c>
      <c r="B5" s="59"/>
      <c r="C5" s="59"/>
      <c r="D5" s="59"/>
      <c r="E5" s="59"/>
      <c r="F5" s="59"/>
    </row>
    <row r="6" spans="1:12" x14ac:dyDescent="0.15">
      <c r="A6" s="3" t="s">
        <v>9</v>
      </c>
      <c r="B6" s="60"/>
      <c r="C6" s="61"/>
      <c r="D6" s="61"/>
      <c r="E6" s="61"/>
      <c r="F6" s="61"/>
      <c r="G6" s="16"/>
    </row>
    <row r="7" spans="1:12" x14ac:dyDescent="0.15">
      <c r="A7" s="3" t="s">
        <v>2</v>
      </c>
      <c r="B7" s="56"/>
      <c r="C7" s="57"/>
      <c r="D7" s="57"/>
      <c r="E7" s="57"/>
      <c r="F7" s="57"/>
      <c r="G7" s="16"/>
    </row>
    <row r="8" spans="1:12" x14ac:dyDescent="0.15">
      <c r="A8" s="3" t="s">
        <v>3</v>
      </c>
      <c r="B8" s="56"/>
      <c r="C8" s="57"/>
      <c r="D8" s="57"/>
      <c r="E8" s="57"/>
      <c r="F8" s="57"/>
      <c r="G8" s="16"/>
    </row>
    <row r="9" spans="1:12" x14ac:dyDescent="0.15">
      <c r="A9" s="3" t="s">
        <v>4</v>
      </c>
      <c r="B9" s="56"/>
      <c r="C9" s="57"/>
      <c r="D9" s="57"/>
      <c r="E9" s="57"/>
      <c r="F9" s="57"/>
      <c r="G9" s="16"/>
    </row>
    <row r="10" spans="1:12" x14ac:dyDescent="0.15">
      <c r="A10" s="3" t="s">
        <v>5</v>
      </c>
      <c r="B10" s="56"/>
      <c r="C10" s="57"/>
      <c r="D10" s="57"/>
      <c r="E10" s="57"/>
      <c r="F10" s="57"/>
      <c r="G10" s="16"/>
    </row>
    <row r="11" spans="1:12" x14ac:dyDescent="0.15">
      <c r="A11" s="3" t="s">
        <v>10</v>
      </c>
      <c r="B11" s="56"/>
      <c r="C11" s="57"/>
      <c r="D11" s="57"/>
      <c r="E11" s="57"/>
      <c r="F11" s="57"/>
      <c r="G11" s="16" t="s">
        <v>20</v>
      </c>
    </row>
    <row r="12" spans="1:12" x14ac:dyDescent="0.15">
      <c r="A12" s="3" t="s">
        <v>11</v>
      </c>
      <c r="B12" s="56"/>
      <c r="C12" s="57"/>
      <c r="D12" s="57"/>
      <c r="E12" s="57"/>
      <c r="F12" s="57"/>
      <c r="G12" s="16" t="s">
        <v>20</v>
      </c>
    </row>
    <row r="13" spans="1:12" x14ac:dyDescent="0.15">
      <c r="A13" s="3" t="s">
        <v>6</v>
      </c>
      <c r="B13" s="58"/>
      <c r="C13" s="57"/>
      <c r="D13" s="57"/>
      <c r="E13" s="57"/>
      <c r="F13" s="57"/>
      <c r="G13" s="16" t="s">
        <v>21</v>
      </c>
    </row>
    <row r="14" spans="1:12" ht="6.75" customHeight="1" x14ac:dyDescent="0.15">
      <c r="B14" s="14"/>
      <c r="C14" s="14"/>
      <c r="D14" s="14"/>
      <c r="E14" s="14"/>
      <c r="F14" s="14"/>
    </row>
    <row r="15" spans="1:12" ht="24" customHeight="1" x14ac:dyDescent="0.15"/>
    <row r="16" spans="1:12" ht="12.75" customHeight="1" x14ac:dyDescent="0.15">
      <c r="A16" s="5" t="s">
        <v>7</v>
      </c>
    </row>
    <row r="17" spans="1:11" ht="6" customHeight="1" x14ac:dyDescent="0.15">
      <c r="A17" s="6"/>
    </row>
    <row r="18" spans="1:11" ht="12.75" customHeight="1" x14ac:dyDescent="0.15">
      <c r="A18" s="6" t="s">
        <v>12</v>
      </c>
      <c r="B18" s="49">
        <v>42831</v>
      </c>
      <c r="C18" s="38"/>
      <c r="D18" s="38"/>
      <c r="E18" s="38"/>
      <c r="F18" s="38"/>
      <c r="G18" s="16" t="s">
        <v>22</v>
      </c>
      <c r="I18" s="15"/>
    </row>
    <row r="19" spans="1:11" ht="12.75" customHeight="1" x14ac:dyDescent="0.15">
      <c r="A19" s="6" t="s">
        <v>13</v>
      </c>
      <c r="B19" s="37">
        <v>42834</v>
      </c>
      <c r="C19" s="38"/>
      <c r="D19" s="38"/>
      <c r="E19" s="38"/>
      <c r="F19" s="38"/>
      <c r="G19" s="16" t="s">
        <v>23</v>
      </c>
      <c r="I19" s="15"/>
    </row>
    <row r="20" spans="1:11" ht="12.75" customHeight="1" x14ac:dyDescent="0.15">
      <c r="A20" s="6" t="s">
        <v>19</v>
      </c>
      <c r="B20" s="35">
        <f>+Date2-Date1</f>
        <v>3</v>
      </c>
      <c r="C20" s="36"/>
      <c r="D20" s="36"/>
      <c r="E20" s="36"/>
      <c r="F20" s="36"/>
    </row>
    <row r="21" spans="1:11" ht="6.75" customHeight="1" x14ac:dyDescent="0.15">
      <c r="A21" s="6"/>
    </row>
    <row r="22" spans="1:11" ht="12.75" customHeight="1" x14ac:dyDescent="0.15">
      <c r="A22" s="6" t="s">
        <v>41</v>
      </c>
    </row>
    <row r="23" spans="1:11" ht="12.75" customHeight="1" x14ac:dyDescent="0.15">
      <c r="A23" s="6" t="s">
        <v>42</v>
      </c>
    </row>
    <row r="24" spans="1:11" ht="12.75" customHeight="1" x14ac:dyDescent="0.15">
      <c r="A24" s="6" t="s">
        <v>38</v>
      </c>
    </row>
    <row r="25" spans="1:11" ht="6.75" customHeight="1" x14ac:dyDescent="0.15">
      <c r="A25" s="6"/>
    </row>
    <row r="26" spans="1:11" ht="20.25" customHeight="1" x14ac:dyDescent="0.15">
      <c r="A26" s="7" t="s">
        <v>48</v>
      </c>
      <c r="B26" s="1"/>
      <c r="C26" s="17">
        <f>+B26*89</f>
        <v>0</v>
      </c>
      <c r="G26" s="7" t="s">
        <v>49</v>
      </c>
      <c r="H26" s="2"/>
      <c r="I26" s="17">
        <f>+H26*89</f>
        <v>0</v>
      </c>
    </row>
    <row r="27" spans="1:11" ht="20.25" customHeight="1" x14ac:dyDescent="0.15">
      <c r="A27" s="7" t="s">
        <v>47</v>
      </c>
      <c r="B27" s="1"/>
      <c r="C27" s="17">
        <f>+B27*89</f>
        <v>0</v>
      </c>
      <c r="E27" s="7"/>
      <c r="F27" s="7"/>
      <c r="G27" s="7" t="s">
        <v>46</v>
      </c>
      <c r="H27" s="1"/>
      <c r="I27" s="17">
        <f>+H27*117</f>
        <v>0</v>
      </c>
    </row>
    <row r="28" spans="1:11" ht="20.25" customHeight="1" x14ac:dyDescent="0.15">
      <c r="A28" s="9"/>
      <c r="B28" s="9"/>
      <c r="C28" s="17">
        <f>+B28*155</f>
        <v>0</v>
      </c>
      <c r="G28" s="8" t="s">
        <v>0</v>
      </c>
      <c r="H28" s="18">
        <f>+B26+B27+B28+H26+H27</f>
        <v>0</v>
      </c>
      <c r="I28" s="22" t="s">
        <v>25</v>
      </c>
      <c r="J28" s="23">
        <f>SUM(C26:C27,I26:I27)*B20</f>
        <v>0</v>
      </c>
      <c r="K28" s="3" t="s">
        <v>26</v>
      </c>
    </row>
    <row r="29" spans="1:11" ht="20.25" customHeight="1" x14ac:dyDescent="0.15">
      <c r="A29" s="7"/>
      <c r="B29" s="9"/>
      <c r="C29" s="17"/>
      <c r="G29" s="7" t="s">
        <v>24</v>
      </c>
      <c r="H29" s="18">
        <f>((+B26*1)+(B27*2)+(H26*2)+(H27*3))</f>
        <v>0</v>
      </c>
      <c r="I29" s="24" t="s">
        <v>27</v>
      </c>
      <c r="J29" s="25">
        <f>(+H29*3)*B20</f>
        <v>0</v>
      </c>
      <c r="K29" s="3" t="s">
        <v>26</v>
      </c>
    </row>
    <row r="30" spans="1:11" ht="20.25" customHeight="1" x14ac:dyDescent="0.15">
      <c r="A30" s="7"/>
      <c r="B30" s="9"/>
      <c r="C30" s="17"/>
      <c r="G30" s="7"/>
      <c r="H30" s="18"/>
      <c r="I30" s="26" t="s">
        <v>29</v>
      </c>
      <c r="J30" s="27">
        <f>(SUM(B54:B58))*25</f>
        <v>0</v>
      </c>
      <c r="K30" s="3" t="s">
        <v>26</v>
      </c>
    </row>
    <row r="31" spans="1:11" ht="20.25" customHeight="1" x14ac:dyDescent="0.15">
      <c r="A31" s="7"/>
      <c r="B31" s="9"/>
      <c r="C31" s="17"/>
      <c r="G31" s="32"/>
      <c r="H31" s="34"/>
      <c r="I31" s="8" t="s">
        <v>39</v>
      </c>
      <c r="J31" s="21">
        <f>(+J28+J29+J30)-(+((H31*H28)*B20)*10)</f>
        <v>0</v>
      </c>
      <c r="K31" s="3" t="s">
        <v>26</v>
      </c>
    </row>
    <row r="32" spans="1:11" ht="20.25" customHeight="1" x14ac:dyDescent="0.15">
      <c r="A32" s="7"/>
      <c r="B32" s="9"/>
      <c r="C32" s="17"/>
      <c r="G32" s="33"/>
      <c r="I32" s="8"/>
      <c r="J32" s="21"/>
    </row>
    <row r="33" spans="1:10" ht="6.75" customHeight="1" x14ac:dyDescent="0.15"/>
    <row r="34" spans="1:10" ht="17.25" customHeight="1" x14ac:dyDescent="0.15">
      <c r="A34" s="9" t="s">
        <v>34</v>
      </c>
      <c r="B34" s="10">
        <v>1</v>
      </c>
      <c r="C34" s="41"/>
      <c r="D34" s="42"/>
      <c r="E34" s="42"/>
      <c r="F34" s="42"/>
      <c r="G34" s="42"/>
      <c r="H34" s="42"/>
      <c r="I34" s="42"/>
      <c r="J34" s="42"/>
    </row>
    <row r="35" spans="1:10" ht="17.25" customHeight="1" x14ac:dyDescent="0.15">
      <c r="B35" s="10">
        <v>2</v>
      </c>
      <c r="C35" s="43"/>
      <c r="D35" s="40"/>
      <c r="E35" s="40"/>
      <c r="F35" s="40"/>
      <c r="G35" s="40"/>
      <c r="H35" s="40"/>
      <c r="I35" s="40"/>
      <c r="J35" s="40"/>
    </row>
    <row r="36" spans="1:10" ht="17.25" customHeight="1" x14ac:dyDescent="0.15">
      <c r="B36" s="10">
        <v>3</v>
      </c>
      <c r="C36" s="43"/>
      <c r="D36" s="40"/>
      <c r="E36" s="40"/>
      <c r="F36" s="40"/>
      <c r="G36" s="40"/>
      <c r="H36" s="40"/>
      <c r="I36" s="40"/>
      <c r="J36" s="40"/>
    </row>
    <row r="37" spans="1:10" ht="17.25" customHeight="1" x14ac:dyDescent="0.15">
      <c r="B37" s="10">
        <v>4</v>
      </c>
      <c r="C37" s="39"/>
      <c r="D37" s="40"/>
      <c r="E37" s="40"/>
      <c r="F37" s="40"/>
      <c r="G37" s="40"/>
      <c r="H37" s="40"/>
      <c r="I37" s="40"/>
      <c r="J37" s="40"/>
    </row>
    <row r="38" spans="1:10" ht="17.25" customHeight="1" x14ac:dyDescent="0.15">
      <c r="B38" s="10">
        <v>5</v>
      </c>
      <c r="C38" s="39"/>
      <c r="D38" s="40"/>
      <c r="E38" s="40"/>
      <c r="F38" s="40"/>
      <c r="G38" s="40"/>
      <c r="H38" s="40"/>
      <c r="I38" s="40"/>
      <c r="J38" s="40"/>
    </row>
    <row r="39" spans="1:10" ht="17.25" customHeight="1" x14ac:dyDescent="0.15">
      <c r="B39" s="10">
        <v>6</v>
      </c>
      <c r="C39" s="39"/>
      <c r="D39" s="40"/>
      <c r="E39" s="40"/>
      <c r="F39" s="40"/>
      <c r="G39" s="40"/>
      <c r="H39" s="40"/>
      <c r="I39" s="40"/>
      <c r="J39" s="40"/>
    </row>
    <row r="40" spans="1:10" ht="15" customHeight="1" x14ac:dyDescent="0.15">
      <c r="B40" s="10">
        <v>7</v>
      </c>
      <c r="C40" s="39"/>
      <c r="D40" s="40"/>
      <c r="E40" s="40"/>
      <c r="F40" s="40"/>
      <c r="G40" s="40"/>
      <c r="H40" s="40"/>
      <c r="I40" s="40"/>
      <c r="J40" s="40"/>
    </row>
    <row r="41" spans="1:10" ht="15" customHeight="1" x14ac:dyDescent="0.15">
      <c r="B41" s="10">
        <v>8</v>
      </c>
      <c r="C41" s="39"/>
      <c r="D41" s="40"/>
      <c r="E41" s="40"/>
      <c r="F41" s="40"/>
      <c r="G41" s="40"/>
      <c r="H41" s="40"/>
      <c r="I41" s="40"/>
      <c r="J41" s="40"/>
    </row>
    <row r="42" spans="1:10" ht="15" customHeight="1" x14ac:dyDescent="0.15">
      <c r="B42" s="10">
        <v>9</v>
      </c>
      <c r="C42" s="39"/>
      <c r="D42" s="40"/>
      <c r="E42" s="40"/>
      <c r="F42" s="40"/>
      <c r="G42" s="40"/>
      <c r="H42" s="40"/>
      <c r="I42" s="40"/>
      <c r="J42" s="40"/>
    </row>
    <row r="43" spans="1:10" x14ac:dyDescent="0.15">
      <c r="B43" s="10">
        <v>10</v>
      </c>
      <c r="C43" s="39"/>
      <c r="D43" s="40"/>
      <c r="E43" s="40"/>
      <c r="F43" s="40"/>
      <c r="G43" s="40"/>
      <c r="H43" s="40"/>
      <c r="I43" s="40"/>
      <c r="J43" s="40"/>
    </row>
    <row r="44" spans="1:10" x14ac:dyDescent="0.15">
      <c r="B44" s="10">
        <v>11</v>
      </c>
      <c r="C44" s="39"/>
      <c r="D44" s="40"/>
      <c r="E44" s="40"/>
      <c r="F44" s="40"/>
      <c r="G44" s="40"/>
      <c r="H44" s="40"/>
      <c r="I44" s="40"/>
      <c r="J44" s="40"/>
    </row>
    <row r="45" spans="1:10" x14ac:dyDescent="0.15">
      <c r="B45" s="10">
        <v>12</v>
      </c>
      <c r="C45" s="39"/>
      <c r="D45" s="40"/>
      <c r="E45" s="40"/>
      <c r="F45" s="40"/>
      <c r="G45" s="40"/>
      <c r="H45" s="40"/>
      <c r="I45" s="40"/>
      <c r="J45" s="40"/>
    </row>
    <row r="46" spans="1:10" x14ac:dyDescent="0.15">
      <c r="B46" s="10">
        <v>13</v>
      </c>
      <c r="C46" s="39"/>
      <c r="D46" s="40"/>
      <c r="E46" s="40"/>
      <c r="F46" s="40"/>
      <c r="G46" s="40"/>
      <c r="H46" s="40"/>
      <c r="I46" s="40"/>
      <c r="J46" s="40"/>
    </row>
    <row r="47" spans="1:10" x14ac:dyDescent="0.15">
      <c r="B47" s="10">
        <v>14</v>
      </c>
      <c r="C47" s="39"/>
      <c r="D47" s="40"/>
      <c r="E47" s="40"/>
      <c r="F47" s="40"/>
      <c r="G47" s="40"/>
      <c r="H47" s="40"/>
      <c r="I47" s="40"/>
      <c r="J47" s="40"/>
    </row>
    <row r="48" spans="1:10" x14ac:dyDescent="0.15">
      <c r="B48" s="11">
        <v>15</v>
      </c>
      <c r="C48" s="47"/>
      <c r="D48" s="48"/>
      <c r="E48" s="48"/>
      <c r="F48" s="48"/>
      <c r="G48" s="48"/>
      <c r="H48" s="48"/>
      <c r="I48" s="48"/>
      <c r="J48" s="48"/>
    </row>
    <row r="49" spans="1:11" x14ac:dyDescent="0.15">
      <c r="B49" s="11"/>
      <c r="C49" s="46"/>
      <c r="D49" s="46"/>
      <c r="E49" s="46"/>
      <c r="F49" s="46"/>
      <c r="G49" s="46"/>
      <c r="H49" s="46"/>
      <c r="I49" s="46"/>
      <c r="J49" s="46"/>
    </row>
    <row r="50" spans="1:11" x14ac:dyDescent="0.15">
      <c r="A50" s="5" t="s">
        <v>28</v>
      </c>
      <c r="B50" s="11"/>
      <c r="C50" s="46"/>
      <c r="D50" s="46"/>
      <c r="E50" s="46"/>
      <c r="F50" s="46"/>
      <c r="G50" s="46"/>
      <c r="H50" s="46"/>
      <c r="I50" s="46"/>
      <c r="J50" s="46"/>
    </row>
    <row r="51" spans="1:11" x14ac:dyDescent="0.15">
      <c r="A51" s="3" t="s">
        <v>43</v>
      </c>
      <c r="B51" s="11"/>
    </row>
    <row r="52" spans="1:11" x14ac:dyDescent="0.15">
      <c r="A52" s="3" t="s">
        <v>44</v>
      </c>
      <c r="B52" s="11"/>
    </row>
    <row r="53" spans="1:11" x14ac:dyDescent="0.15">
      <c r="A53" s="8" t="s">
        <v>31</v>
      </c>
      <c r="B53" s="20" t="s">
        <v>32</v>
      </c>
      <c r="C53" s="20"/>
      <c r="D53" s="20" t="s">
        <v>30</v>
      </c>
      <c r="E53" s="19"/>
      <c r="F53" s="19"/>
      <c r="G53" s="19"/>
      <c r="H53" s="19"/>
      <c r="I53" s="19"/>
      <c r="J53" s="19"/>
      <c r="K53" s="19"/>
    </row>
    <row r="54" spans="1:11" x14ac:dyDescent="0.15">
      <c r="A54" s="30">
        <v>42466</v>
      </c>
      <c r="B54" s="28"/>
      <c r="C54" s="19"/>
      <c r="D54" s="44"/>
      <c r="E54" s="45"/>
      <c r="F54" s="45"/>
      <c r="G54" s="45"/>
      <c r="H54" s="45"/>
      <c r="I54" s="45"/>
      <c r="J54" s="45"/>
      <c r="K54" s="19"/>
    </row>
    <row r="55" spans="1:11" x14ac:dyDescent="0.15">
      <c r="A55" s="30">
        <v>42467</v>
      </c>
      <c r="B55" s="28"/>
      <c r="C55" s="19"/>
      <c r="D55" s="45"/>
      <c r="E55" s="45"/>
      <c r="F55" s="45"/>
      <c r="G55" s="45"/>
      <c r="H55" s="45"/>
      <c r="I55" s="45"/>
      <c r="J55" s="45"/>
      <c r="K55" s="19"/>
    </row>
    <row r="56" spans="1:11" x14ac:dyDescent="0.15">
      <c r="A56" s="30">
        <v>42468</v>
      </c>
      <c r="B56" s="28"/>
      <c r="C56" s="19"/>
      <c r="D56" s="45"/>
      <c r="E56" s="45"/>
      <c r="F56" s="45"/>
      <c r="G56" s="45"/>
      <c r="H56" s="45"/>
      <c r="I56" s="45"/>
      <c r="J56" s="45"/>
      <c r="K56" s="19"/>
    </row>
    <row r="57" spans="1:11" x14ac:dyDescent="0.15">
      <c r="A57" s="30">
        <v>42469</v>
      </c>
      <c r="B57" s="28"/>
      <c r="C57" s="19"/>
      <c r="D57" s="45"/>
      <c r="E57" s="45"/>
      <c r="F57" s="45"/>
      <c r="G57" s="45"/>
      <c r="H57" s="45"/>
      <c r="I57" s="45"/>
      <c r="J57" s="45"/>
      <c r="K57" s="19"/>
    </row>
    <row r="58" spans="1:11" x14ac:dyDescent="0.15">
      <c r="A58" s="30">
        <v>42470</v>
      </c>
      <c r="B58" s="28"/>
      <c r="C58" s="19"/>
      <c r="D58" s="45"/>
      <c r="E58" s="45"/>
      <c r="F58" s="45"/>
      <c r="G58" s="45"/>
      <c r="H58" s="45"/>
      <c r="I58" s="45"/>
      <c r="J58" s="45"/>
      <c r="K58" s="19"/>
    </row>
    <row r="59" spans="1:11" x14ac:dyDescent="0.15">
      <c r="A59" s="19"/>
      <c r="B59" s="19"/>
      <c r="C59" s="19"/>
      <c r="D59" s="45"/>
      <c r="E59" s="45"/>
      <c r="F59" s="45"/>
      <c r="G59" s="45"/>
      <c r="H59" s="45"/>
      <c r="I59" s="45"/>
      <c r="J59" s="45"/>
      <c r="K59" s="19"/>
    </row>
    <row r="60" spans="1:11" x14ac:dyDescent="0.15">
      <c r="A60" s="5" t="s">
        <v>14</v>
      </c>
      <c r="B60" s="11"/>
      <c r="C60" s="31"/>
      <c r="D60" s="31"/>
      <c r="E60" s="31"/>
      <c r="F60" s="31"/>
      <c r="G60" s="31"/>
      <c r="H60" s="31"/>
      <c r="I60" s="31"/>
      <c r="J60" s="31"/>
    </row>
    <row r="61" spans="1:11" x14ac:dyDescent="0.15">
      <c r="A61" s="12" t="s">
        <v>15</v>
      </c>
      <c r="B61" s="11"/>
      <c r="C61" s="31"/>
      <c r="D61" s="31"/>
      <c r="E61" s="31"/>
      <c r="F61" s="31"/>
      <c r="G61" s="31"/>
      <c r="H61" s="31"/>
      <c r="I61" s="31"/>
      <c r="J61" s="31"/>
    </row>
    <row r="62" spans="1:11" x14ac:dyDescent="0.15">
      <c r="A62" s="12" t="s">
        <v>16</v>
      </c>
      <c r="B62" s="11"/>
      <c r="C62" s="31"/>
      <c r="D62" s="31"/>
      <c r="E62" s="31"/>
      <c r="F62" s="31"/>
      <c r="G62" s="31"/>
      <c r="H62" s="31"/>
      <c r="I62" s="31"/>
      <c r="J62" s="31"/>
    </row>
    <row r="63" spans="1:11" x14ac:dyDescent="0.15">
      <c r="A63" s="12" t="s">
        <v>18</v>
      </c>
      <c r="B63" s="11"/>
      <c r="C63" s="31"/>
      <c r="D63" s="31"/>
      <c r="E63" s="31"/>
      <c r="F63" s="31"/>
      <c r="G63" s="31"/>
      <c r="H63" s="31"/>
      <c r="I63" s="31"/>
      <c r="J63" s="31"/>
    </row>
    <row r="64" spans="1:11" x14ac:dyDescent="0.15">
      <c r="A64" s="12" t="s">
        <v>33</v>
      </c>
      <c r="B64" s="11"/>
      <c r="C64" s="31"/>
      <c r="D64" s="31"/>
      <c r="E64" s="31"/>
      <c r="F64" s="31"/>
      <c r="G64" s="31"/>
      <c r="H64" s="31"/>
      <c r="I64" s="31"/>
      <c r="J64" s="31"/>
    </row>
    <row r="65" spans="1:11" x14ac:dyDescent="0.15">
      <c r="A65" s="29" t="s">
        <v>17</v>
      </c>
      <c r="B65" s="11"/>
      <c r="C65" s="31"/>
      <c r="D65" s="31"/>
      <c r="E65" s="31"/>
      <c r="F65" s="31"/>
      <c r="G65" s="31"/>
      <c r="H65" s="31"/>
      <c r="I65" s="31"/>
      <c r="J65" s="31"/>
    </row>
    <row r="67" spans="1:11" x14ac:dyDescent="0.15">
      <c r="A67" s="5" t="s">
        <v>8</v>
      </c>
    </row>
    <row r="68" spans="1:11" x14ac:dyDescent="0.1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x14ac:dyDescent="0.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5" spans="1:11" ht="20" x14ac:dyDescent="0.2">
      <c r="A75" s="13" t="s">
        <v>36</v>
      </c>
    </row>
    <row r="77" spans="1:11" x14ac:dyDescent="0.15">
      <c r="A77" s="3" t="s">
        <v>35</v>
      </c>
    </row>
    <row r="78" spans="1:11" x14ac:dyDescent="0.15">
      <c r="A78" s="12" t="s">
        <v>45</v>
      </c>
    </row>
  </sheetData>
  <sheetProtection sheet="1" objects="1" scenarios="1"/>
  <mergeCells count="33">
    <mergeCell ref="B18:F18"/>
    <mergeCell ref="A68:K73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  <mergeCell ref="C37:J37"/>
    <mergeCell ref="C45:J45"/>
    <mergeCell ref="C38:J38"/>
    <mergeCell ref="D54:J59"/>
    <mergeCell ref="C36:J36"/>
    <mergeCell ref="C39:J39"/>
    <mergeCell ref="C40:J40"/>
    <mergeCell ref="C41:J41"/>
    <mergeCell ref="C50:J50"/>
    <mergeCell ref="C46:J46"/>
    <mergeCell ref="C47:J47"/>
    <mergeCell ref="C48:J48"/>
    <mergeCell ref="C49:J49"/>
    <mergeCell ref="C42:J42"/>
    <mergeCell ref="C43:J43"/>
    <mergeCell ref="B20:F20"/>
    <mergeCell ref="B19:F19"/>
    <mergeCell ref="C44:J44"/>
    <mergeCell ref="C34:J34"/>
    <mergeCell ref="C35:J35"/>
  </mergeCells>
  <phoneticPr fontId="2" type="noConversion"/>
  <printOptions horizontalCentered="1"/>
  <pageMargins left="0.15748031496062992" right="0.74803149606299213" top="0.19685039370078741" bottom="0.47" header="0.51181102362204722" footer="0.34"/>
  <pageSetup paperSize="9" scale="72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Holiday Inns NV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Bock</dc:creator>
  <cp:lastModifiedBy>Microsoft Office-gebruiker</cp:lastModifiedBy>
  <cp:lastPrinted>2013-12-10T08:39:05Z</cp:lastPrinted>
  <dcterms:created xsi:type="dcterms:W3CDTF">2006-12-05T11:35:44Z</dcterms:created>
  <dcterms:modified xsi:type="dcterms:W3CDTF">2017-02-06T15:30:34Z</dcterms:modified>
</cp:coreProperties>
</file>